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mc:AlternateContent xmlns:mc="http://schemas.openxmlformats.org/markup-compatibility/2006">
    <mc:Choice Requires="x15">
      <x15ac:absPath xmlns:x15ac="http://schemas.microsoft.com/office/spreadsheetml/2010/11/ac" url="C:\Users\lily\Desktop\"/>
    </mc:Choice>
  </mc:AlternateContent>
  <xr:revisionPtr revIDLastSave="0" documentId="13_ncr:1_{D0F08881-993C-4648-868A-444227A3C440}" xr6:coauthVersionLast="41" xr6:coauthVersionMax="41" xr10:uidLastSave="{00000000-0000-0000-0000-000000000000}"/>
  <bookViews>
    <workbookView xWindow="13425" yWindow="465" windowWidth="15375" windowHeight="14550" xr2:uid="{00000000-000D-0000-FFFF-FFFF00000000}"/>
  </bookViews>
  <sheets>
    <sheet name="已落户名单" sheetId="2" r:id="rId1"/>
  </sheets>
  <definedNames>
    <definedName name="_xlnm.Print_Titles" localSheetId="0">已落户名单!$5:$6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 i="2" l="1"/>
  <c r="G26" i="2" s="1"/>
  <c r="G9" i="2"/>
  <c r="G10" i="2"/>
  <c r="G11" i="2"/>
  <c r="G12" i="2"/>
  <c r="G13" i="2"/>
  <c r="G14" i="2"/>
  <c r="G15" i="2"/>
  <c r="G16" i="2"/>
  <c r="G17" i="2"/>
  <c r="G18" i="2"/>
  <c r="G19" i="2"/>
  <c r="G20" i="2"/>
  <c r="G21" i="2"/>
  <c r="G22" i="2"/>
  <c r="G23" i="2"/>
  <c r="G24" i="2"/>
  <c r="G25" i="2"/>
  <c r="G7" i="2"/>
</calcChain>
</file>

<file path=xl/sharedStrings.xml><?xml version="1.0" encoding="utf-8"?>
<sst xmlns="http://schemas.openxmlformats.org/spreadsheetml/2006/main" count="132" uniqueCount="66">
  <si>
    <t xml:space="preserve">单位：万元    </t>
  </si>
  <si>
    <t>序号</t>
  </si>
  <si>
    <t>项目资助基本情况</t>
  </si>
  <si>
    <t>项目审核情况</t>
  </si>
  <si>
    <t>申报主体名称</t>
  </si>
  <si>
    <t>资助项目名称</t>
  </si>
  <si>
    <t>注册街道</t>
  </si>
  <si>
    <t>奖金总额</t>
  </si>
  <si>
    <t>拟资助金额</t>
  </si>
  <si>
    <t>组别</t>
  </si>
  <si>
    <t>奖项</t>
  </si>
  <si>
    <t>是否与
纳税挂钩（必填）</t>
  </si>
  <si>
    <t>备注</t>
  </si>
  <si>
    <t>西乡</t>
  </si>
  <si>
    <t>团队组</t>
  </si>
  <si>
    <t>否</t>
  </si>
  <si>
    <t>决赛二等奖</t>
  </si>
  <si>
    <t>深圳市户美科技有限公司</t>
  </si>
  <si>
    <t>户美科技VR</t>
  </si>
  <si>
    <t>电子信息行业赛一等奖</t>
  </si>
  <si>
    <t>深圳市优伟斯科技有限责任公司</t>
  </si>
  <si>
    <t>轻型无人机物探、放射性监测平台</t>
  </si>
  <si>
    <t>电子信息行业赛二等奖</t>
  </si>
  <si>
    <t>深圳市艾合芯科智慧医疗有限公司</t>
  </si>
  <si>
    <t>基于舌诊的无创健康状况监测AI芯片</t>
  </si>
  <si>
    <t>电子信息行业赛三等奖</t>
  </si>
  <si>
    <t>安达生物药物开发(深圳)有限公司</t>
  </si>
  <si>
    <t>个性化肿瘤治疗性疫苗的研发</t>
  </si>
  <si>
    <t>石岩</t>
  </si>
  <si>
    <t>生物医药行业赛一等奖</t>
  </si>
  <si>
    <t>女性专场二等奖</t>
  </si>
  <si>
    <t>决赛一等奖</t>
  </si>
  <si>
    <t>航城</t>
  </si>
  <si>
    <t>深圳昂克生物科技有限公司</t>
  </si>
  <si>
    <t>巨噬细胞脂肪酸代谢治疗肿瘤的新方法</t>
  </si>
  <si>
    <t>新安</t>
  </si>
  <si>
    <t>生物医药行业赛三等奖</t>
  </si>
  <si>
    <t>决赛三等奖</t>
  </si>
  <si>
    <t>福海</t>
  </si>
  <si>
    <t>女性专场三等奖</t>
  </si>
  <si>
    <t>深圳绿蓝技术有限公司</t>
  </si>
  <si>
    <t>Novel materials and filters for air pollution abatement</t>
  </si>
  <si>
    <t>新材料行业赛二等奖</t>
  </si>
  <si>
    <t>深圳市恒流科技有限公司</t>
  </si>
  <si>
    <t>锂电池正极材料专用低温导电剂ETP608的产业化</t>
  </si>
  <si>
    <t>新材料行业赛三等奖</t>
  </si>
  <si>
    <t>深圳市科迈今美生物医疗有限公司</t>
  </si>
  <si>
    <t>全球首款半侧颜面短小综合征（CFM）产前检测试剂盒及基因芯片</t>
  </si>
  <si>
    <t>深圳凡事大力文化传媒有限公司</t>
  </si>
  <si>
    <t>凡事网络---打造国漫第一品牌</t>
  </si>
  <si>
    <t>互联网和移动互联网行业赛三等奖</t>
  </si>
  <si>
    <t>深圳市同创梦工坊文化创意有限公司</t>
  </si>
  <si>
    <t>绿色包装及陶瓷器具（易碎品）一体成型环保包装纸盒(箱)的创新设计服务项目</t>
  </si>
  <si>
    <t>新能源及节能环保行业赛二等奖</t>
  </si>
  <si>
    <t>企业组</t>
  </si>
  <si>
    <t>深圳创感科技有限公司</t>
  </si>
  <si>
    <t>“AI轻筛”健康数据获取与流量分发——以运动康复为例</t>
  </si>
  <si>
    <t>合计：</t>
  </si>
  <si>
    <t>1895分布式视频内容分发及交易区块链系统</t>
    <phoneticPr fontId="13" type="noConversion"/>
  </si>
  <si>
    <t>易亮（深圳）区块链科技有限公司</t>
    <phoneticPr fontId="13" type="noConversion"/>
  </si>
  <si>
    <t>政策依据：
1、《深圳市宝安区人民政府办公室关于印发&lt;宝安区关于创新引领发展的实施办法&gt;的通知》（深宝规〔2018〕3号）第三条：
对创新创业大赛获奖且落户宝安的项目给予最高200万元的奖励。
2、《深圳市宝安区人民政府办公室关于印发第十届中国深圳创新创业大赛宝安预选赛暨第五届深圳宝安创新创业大赛实施方案的通知》：
2018年度国家创新创业大赛总决赛一二三等奖项目落地宝安的奖励分别为100万元、70万元、50万元。区外企业在宝安注册后可获得60%奖励补贴，正常运营6个月后再获得剩下的60%奖励补贴。宝安本土企业获奖的，已正常运营超过6个月的，获得全额奖励补；正常运营不到6个月的，可获得60%奖励补贴，正常运营满6个月后再获得剩下的60%奖励补贴。</t>
  </si>
  <si>
    <t>第二批发放比例</t>
    <phoneticPr fontId="13" type="noConversion"/>
  </si>
  <si>
    <t>2018年第五届深圳宝安创新创业大赛第二批拟发放奖金项目信息汇总表</t>
    <phoneticPr fontId="13" type="noConversion"/>
  </si>
  <si>
    <t>互联网和移动互联网行业赛一等奖</t>
    <phoneticPr fontId="13" type="noConversion"/>
  </si>
  <si>
    <t>互联网和移动互联网行业赛三等奖</t>
    <phoneticPr fontId="13" type="noConversion"/>
  </si>
  <si>
    <t>附件1：</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</si>
</sst>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宋体"/>
      <charset val="134"/>
      <scheme val="minor"/>
    </font>
    <font>
      <sz val="16"/>
      <color theme="1"/>
      <name val="仿宋"/>
      <family val="3"/>
      <charset val="134"/>
    </font>
    <font>
      <b/>
      <sz val="20"/>
      <name val="宋体"/>
      <family val="3"/>
      <charset val="134"/>
    </font>
    <font>
      <b/>
      <sz val="12"/>
      <name val="宋体"/>
      <family val="3"/>
      <charset val="134"/>
    </font>
    <font>
      <b/>
      <sz val="11"/>
      <name val="宋体"/>
      <family val="3"/>
      <charset val="134"/>
    </font>
    <font>
      <sz val="11"/>
      <name val="宋体"/>
      <family val="3"/>
      <charset val="134"/>
    </font>
    <font>
      <b/>
      <sz val="11"/>
      <color theme="1"/>
      <name val="宋体"/>
      <family val="3"/>
      <charset val="134"/>
    </font>
    <font>
      <b/>
      <sz val="12"/>
      <color theme="1"/>
      <name val="黑体"/>
      <family val="3"/>
      <charset val="134"/>
    </font>
    <font>
      <b/>
      <sz val="11"/>
      <name val="黑体"/>
      <family val="3"/>
      <charset val="134"/>
    </font>
    <font>
      <b/>
      <sz val="11"/>
      <color indexed="8"/>
      <name val="黑体"/>
      <family val="3"/>
      <charset val="134"/>
    </font>
    <font>
      <b/>
      <sz val="11"/>
      <color theme="1"/>
      <name val="仿宋"/>
      <family val="3"/>
      <charset val="134"/>
    </font>
    <font>
      <sz val="11"/>
      <name val="宋体"/>
      <family val="3"/>
      <charset val="134"/>
      <scheme val="minor"/>
    </font>
    <font>
      <sz val="11"/>
      <color theme="1"/>
      <name val="仿宋"/>
      <family val="3"/>
      <charset val="134"/>
    </font>
    <font>
      <sz val="9"/>
      <name val="宋体"/>
      <family val="3"/>
      <charset val="134"/>
      <scheme val="minor"/>
    </font>
    <font>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4">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8"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2" fillId="2" borderId="1" xfId="0" applyFont="1" applyFill="1" applyBorder="1" applyAlignment="1">
      <alignment vertical="center" wrapText="1"/>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Border="1" applyAlignment="1">
      <alignment vertical="center"/>
    </xf>
    <xf numFmtId="0" fontId="10" fillId="2"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5" fillId="2" borderId="1" xfId="0" applyFont="1" applyFill="1" applyBorder="1" applyAlignment="1">
      <alignment horizontal="right" wrapText="1"/>
    </xf>
    <xf numFmtId="0" fontId="5" fillId="2" borderId="1" xfId="0" applyFont="1" applyFill="1" applyBorder="1" applyAlignment="1">
      <alignment horizont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7"/>
  <sheetViews>
    <sheetView tabSelected="1" zoomScale="85" zoomScaleNormal="85" workbookViewId="0">
      <selection activeCell="C38" sqref="C38"/>
    </sheetView>
  </sheetViews>
  <sheetFormatPr defaultColWidth="9" defaultRowHeight="13.5" x14ac:dyDescent="0.15"/>
  <cols>
    <col min="1" max="1" width="5.625" customWidth="1"/>
    <col min="2" max="2" width="29" style="1" customWidth="1"/>
    <col min="3" max="3" width="38.25" style="2" customWidth="1"/>
    <col min="4" max="6" width="10" style="1" customWidth="1"/>
    <col min="7" max="7" width="7.625" customWidth="1"/>
    <col min="8" max="8" width="10.5" style="1" customWidth="1"/>
    <col min="9" max="9" width="30.125" style="1" customWidth="1"/>
    <col min="10" max="10" width="10" style="1" customWidth="1"/>
    <col min="11" max="11" width="11.125" customWidth="1"/>
  </cols>
  <sheetData>
    <row r="1" spans="1:11" ht="22.5" customHeight="1" x14ac:dyDescent="0.15">
      <c r="A1" s="23" t="s">
        <v>65</v>
      </c>
      <c r="B1" s="24"/>
      <c r="C1" s="23"/>
      <c r="D1" s="23"/>
      <c r="E1" s="23"/>
      <c r="F1" s="23"/>
      <c r="G1" s="23"/>
      <c r="H1" s="24"/>
      <c r="I1" s="23"/>
      <c r="J1" s="23"/>
      <c r="K1" s="23"/>
    </row>
    <row r="2" spans="1:11" ht="44.1" customHeight="1" x14ac:dyDescent="0.15">
      <c r="A2" s="25" t="s">
        <v>62</v>
      </c>
      <c r="B2" s="25"/>
      <c r="C2" s="25"/>
      <c r="D2" s="25"/>
      <c r="E2" s="25"/>
      <c r="F2" s="25"/>
      <c r="G2" s="25"/>
      <c r="H2" s="25"/>
      <c r="I2" s="25"/>
      <c r="J2" s="25"/>
      <c r="K2" s="25"/>
    </row>
    <row r="3" spans="1:11" ht="102.95" customHeight="1" x14ac:dyDescent="0.15">
      <c r="A3" s="26" t="s">
        <v>60</v>
      </c>
      <c r="B3" s="27"/>
      <c r="C3" s="28"/>
      <c r="D3" s="28"/>
      <c r="E3" s="28"/>
      <c r="F3" s="28"/>
      <c r="G3" s="28"/>
      <c r="H3" s="27"/>
      <c r="I3" s="28"/>
      <c r="J3" s="28"/>
      <c r="K3" s="28"/>
    </row>
    <row r="4" spans="1:11" ht="18" customHeight="1" x14ac:dyDescent="0.15">
      <c r="A4" s="29" t="s">
        <v>0</v>
      </c>
      <c r="B4" s="30"/>
      <c r="C4" s="29"/>
      <c r="D4" s="29"/>
      <c r="E4" s="29"/>
      <c r="F4" s="29"/>
      <c r="G4" s="29"/>
      <c r="H4" s="30"/>
      <c r="I4" s="29"/>
      <c r="J4" s="29"/>
      <c r="K4" s="29"/>
    </row>
    <row r="5" spans="1:11" ht="22.5" customHeight="1" x14ac:dyDescent="0.15">
      <c r="A5" s="22" t="s">
        <v>1</v>
      </c>
      <c r="B5" s="31" t="s">
        <v>2</v>
      </c>
      <c r="C5" s="32"/>
      <c r="D5" s="32"/>
      <c r="E5" s="32"/>
      <c r="F5" s="32"/>
      <c r="G5" s="33"/>
      <c r="H5" s="31" t="s">
        <v>3</v>
      </c>
      <c r="I5" s="32"/>
      <c r="J5" s="32"/>
      <c r="K5" s="33"/>
    </row>
    <row r="6" spans="1:11" ht="40.5" x14ac:dyDescent="0.15">
      <c r="A6" s="22"/>
      <c r="B6" s="3" t="s">
        <v>4</v>
      </c>
      <c r="C6" s="3" t="s">
        <v>5</v>
      </c>
      <c r="D6" s="4" t="s">
        <v>6</v>
      </c>
      <c r="E6" s="4" t="s">
        <v>7</v>
      </c>
      <c r="F6" s="4" t="s">
        <v>61</v>
      </c>
      <c r="G6" s="4" t="s">
        <v>8</v>
      </c>
      <c r="H6" s="4" t="s">
        <v>9</v>
      </c>
      <c r="I6" s="4" t="s">
        <v>10</v>
      </c>
      <c r="J6" s="4" t="s">
        <v>11</v>
      </c>
      <c r="K6" s="4" t="s">
        <v>12</v>
      </c>
    </row>
    <row r="7" spans="1:11" ht="33.75" customHeight="1" x14ac:dyDescent="0.15">
      <c r="A7" s="5">
        <v>1</v>
      </c>
      <c r="B7" s="6" t="s">
        <v>17</v>
      </c>
      <c r="C7" s="6" t="s">
        <v>18</v>
      </c>
      <c r="D7" s="6" t="s">
        <v>13</v>
      </c>
      <c r="E7" s="6">
        <v>10</v>
      </c>
      <c r="F7" s="7">
        <v>0.6</v>
      </c>
      <c r="G7" s="6">
        <f>E7*F7</f>
        <v>6</v>
      </c>
      <c r="H7" s="6" t="s">
        <v>14</v>
      </c>
      <c r="I7" s="6" t="s">
        <v>19</v>
      </c>
      <c r="J7" s="6" t="s">
        <v>15</v>
      </c>
      <c r="K7" s="6"/>
    </row>
    <row r="8" spans="1:11" ht="33.75" customHeight="1" x14ac:dyDescent="0.15">
      <c r="A8" s="5">
        <v>2</v>
      </c>
      <c r="B8" s="6" t="s">
        <v>20</v>
      </c>
      <c r="C8" s="6" t="s">
        <v>21</v>
      </c>
      <c r="D8" s="6" t="s">
        <v>13</v>
      </c>
      <c r="E8" s="6">
        <v>8</v>
      </c>
      <c r="F8" s="7">
        <v>0.6</v>
      </c>
      <c r="G8" s="6">
        <f t="shared" ref="G8:G25" si="0">E8*F8</f>
        <v>4.8</v>
      </c>
      <c r="H8" s="6" t="s">
        <v>14</v>
      </c>
      <c r="I8" s="6" t="s">
        <v>22</v>
      </c>
      <c r="J8" s="6" t="s">
        <v>15</v>
      </c>
      <c r="K8" s="6"/>
    </row>
    <row r="9" spans="1:11" ht="33.75" customHeight="1" x14ac:dyDescent="0.15">
      <c r="A9" s="14">
        <v>3</v>
      </c>
      <c r="B9" s="6" t="s">
        <v>23</v>
      </c>
      <c r="C9" s="6" t="s">
        <v>24</v>
      </c>
      <c r="D9" s="6" t="s">
        <v>13</v>
      </c>
      <c r="E9" s="6">
        <v>5</v>
      </c>
      <c r="F9" s="7">
        <v>0.6</v>
      </c>
      <c r="G9" s="6">
        <f t="shared" si="0"/>
        <v>3</v>
      </c>
      <c r="H9" s="6" t="s">
        <v>14</v>
      </c>
      <c r="I9" s="6" t="s">
        <v>25</v>
      </c>
      <c r="J9" s="6" t="s">
        <v>15</v>
      </c>
      <c r="K9" s="6"/>
    </row>
    <row r="10" spans="1:11" ht="31.5" customHeight="1" x14ac:dyDescent="0.15">
      <c r="A10" s="14">
        <v>4</v>
      </c>
      <c r="B10" s="6" t="s">
        <v>26</v>
      </c>
      <c r="C10" s="6" t="s">
        <v>27</v>
      </c>
      <c r="D10" s="6" t="s">
        <v>28</v>
      </c>
      <c r="E10" s="6">
        <v>10</v>
      </c>
      <c r="F10" s="7">
        <v>0.6</v>
      </c>
      <c r="G10" s="6">
        <f t="shared" si="0"/>
        <v>6</v>
      </c>
      <c r="H10" s="6" t="s">
        <v>14</v>
      </c>
      <c r="I10" s="6" t="s">
        <v>29</v>
      </c>
      <c r="J10" s="6" t="s">
        <v>15</v>
      </c>
      <c r="K10" s="6"/>
    </row>
    <row r="11" spans="1:11" ht="31.5" customHeight="1" x14ac:dyDescent="0.15">
      <c r="A11" s="14">
        <v>5</v>
      </c>
      <c r="B11" s="6" t="s">
        <v>26</v>
      </c>
      <c r="C11" s="6" t="s">
        <v>27</v>
      </c>
      <c r="D11" s="6" t="s">
        <v>28</v>
      </c>
      <c r="E11" s="6">
        <v>20</v>
      </c>
      <c r="F11" s="7">
        <v>0.6</v>
      </c>
      <c r="G11" s="6">
        <f t="shared" si="0"/>
        <v>12</v>
      </c>
      <c r="H11" s="6" t="s">
        <v>14</v>
      </c>
      <c r="I11" s="6" t="s">
        <v>30</v>
      </c>
      <c r="J11" s="6" t="s">
        <v>15</v>
      </c>
      <c r="K11" s="6"/>
    </row>
    <row r="12" spans="1:11" ht="31.5" customHeight="1" x14ac:dyDescent="0.15">
      <c r="A12" s="14">
        <v>6</v>
      </c>
      <c r="B12" s="6" t="s">
        <v>26</v>
      </c>
      <c r="C12" s="6" t="s">
        <v>27</v>
      </c>
      <c r="D12" s="6" t="s">
        <v>28</v>
      </c>
      <c r="E12" s="6">
        <v>35</v>
      </c>
      <c r="F12" s="7">
        <v>0.6</v>
      </c>
      <c r="G12" s="6">
        <f t="shared" si="0"/>
        <v>21</v>
      </c>
      <c r="H12" s="6" t="s">
        <v>14</v>
      </c>
      <c r="I12" s="6" t="s">
        <v>31</v>
      </c>
      <c r="J12" s="6" t="s">
        <v>15</v>
      </c>
      <c r="K12" s="6"/>
    </row>
    <row r="13" spans="1:11" ht="31.5" customHeight="1" x14ac:dyDescent="0.15">
      <c r="A13" s="14">
        <v>7</v>
      </c>
      <c r="B13" s="8" t="s">
        <v>33</v>
      </c>
      <c r="C13" s="6" t="s">
        <v>34</v>
      </c>
      <c r="D13" s="6" t="s">
        <v>35</v>
      </c>
      <c r="E13" s="6">
        <v>5</v>
      </c>
      <c r="F13" s="7">
        <v>0.6</v>
      </c>
      <c r="G13" s="6">
        <f t="shared" si="0"/>
        <v>3</v>
      </c>
      <c r="H13" s="6" t="s">
        <v>14</v>
      </c>
      <c r="I13" s="6" t="s">
        <v>36</v>
      </c>
      <c r="J13" s="6" t="s">
        <v>15</v>
      </c>
      <c r="K13" s="6"/>
    </row>
    <row r="14" spans="1:11" ht="30.75" customHeight="1" x14ac:dyDescent="0.15">
      <c r="A14" s="14">
        <v>8</v>
      </c>
      <c r="B14" s="8" t="s">
        <v>33</v>
      </c>
      <c r="C14" s="6" t="s">
        <v>34</v>
      </c>
      <c r="D14" s="6" t="s">
        <v>35</v>
      </c>
      <c r="E14" s="6">
        <v>15</v>
      </c>
      <c r="F14" s="7">
        <v>0.6</v>
      </c>
      <c r="G14" s="6">
        <f t="shared" si="0"/>
        <v>9</v>
      </c>
      <c r="H14" s="6" t="s">
        <v>14</v>
      </c>
      <c r="I14" s="6" t="s">
        <v>37</v>
      </c>
      <c r="J14" s="6" t="s">
        <v>15</v>
      </c>
      <c r="K14" s="6"/>
    </row>
    <row r="15" spans="1:11" ht="30.75" customHeight="1" x14ac:dyDescent="0.15">
      <c r="A15" s="14">
        <v>9</v>
      </c>
      <c r="B15" s="8" t="s">
        <v>40</v>
      </c>
      <c r="C15" s="6" t="s">
        <v>41</v>
      </c>
      <c r="D15" s="6" t="s">
        <v>28</v>
      </c>
      <c r="E15" s="6">
        <v>8</v>
      </c>
      <c r="F15" s="7">
        <v>0.6</v>
      </c>
      <c r="G15" s="6">
        <f t="shared" si="0"/>
        <v>4.8</v>
      </c>
      <c r="H15" s="6" t="s">
        <v>14</v>
      </c>
      <c r="I15" s="6" t="s">
        <v>42</v>
      </c>
      <c r="J15" s="6" t="s">
        <v>15</v>
      </c>
      <c r="K15" s="6"/>
    </row>
    <row r="16" spans="1:11" ht="30.75" customHeight="1" x14ac:dyDescent="0.15">
      <c r="A16" s="14">
        <v>10</v>
      </c>
      <c r="B16" s="8" t="s">
        <v>40</v>
      </c>
      <c r="C16" s="6" t="s">
        <v>41</v>
      </c>
      <c r="D16" s="6" t="s">
        <v>28</v>
      </c>
      <c r="E16" s="6">
        <v>10</v>
      </c>
      <c r="F16" s="7">
        <v>0.6</v>
      </c>
      <c r="G16" s="6">
        <f t="shared" si="0"/>
        <v>6</v>
      </c>
      <c r="H16" s="6" t="s">
        <v>14</v>
      </c>
      <c r="I16" s="6" t="s">
        <v>39</v>
      </c>
      <c r="J16" s="6" t="s">
        <v>15</v>
      </c>
      <c r="K16" s="6"/>
    </row>
    <row r="17" spans="1:11" ht="30.75" customHeight="1" x14ac:dyDescent="0.15">
      <c r="A17" s="14">
        <v>11</v>
      </c>
      <c r="B17" s="8" t="s">
        <v>40</v>
      </c>
      <c r="C17" s="6" t="s">
        <v>41</v>
      </c>
      <c r="D17" s="6" t="s">
        <v>28</v>
      </c>
      <c r="E17" s="6">
        <v>15</v>
      </c>
      <c r="F17" s="7">
        <v>0.6</v>
      </c>
      <c r="G17" s="6">
        <f t="shared" si="0"/>
        <v>9</v>
      </c>
      <c r="H17" s="6" t="s">
        <v>14</v>
      </c>
      <c r="I17" s="6" t="s">
        <v>37</v>
      </c>
      <c r="J17" s="6" t="s">
        <v>15</v>
      </c>
      <c r="K17" s="6"/>
    </row>
    <row r="18" spans="1:11" ht="30.75" customHeight="1" x14ac:dyDescent="0.15">
      <c r="A18" s="14">
        <v>12</v>
      </c>
      <c r="B18" s="8" t="s">
        <v>43</v>
      </c>
      <c r="C18" s="6" t="s">
        <v>44</v>
      </c>
      <c r="D18" s="6" t="s">
        <v>38</v>
      </c>
      <c r="E18" s="6">
        <v>5</v>
      </c>
      <c r="F18" s="7">
        <v>0.6</v>
      </c>
      <c r="G18" s="6">
        <f t="shared" si="0"/>
        <v>3</v>
      </c>
      <c r="H18" s="6" t="s">
        <v>14</v>
      </c>
      <c r="I18" s="6" t="s">
        <v>45</v>
      </c>
      <c r="J18" s="6" t="s">
        <v>15</v>
      </c>
      <c r="K18" s="6"/>
    </row>
    <row r="19" spans="1:11" ht="30.75" customHeight="1" x14ac:dyDescent="0.15">
      <c r="A19" s="14">
        <v>13</v>
      </c>
      <c r="B19" s="8" t="s">
        <v>43</v>
      </c>
      <c r="C19" s="6" t="s">
        <v>44</v>
      </c>
      <c r="D19" s="6" t="s">
        <v>38</v>
      </c>
      <c r="E19" s="6">
        <v>25</v>
      </c>
      <c r="F19" s="7">
        <v>0.6</v>
      </c>
      <c r="G19" s="6">
        <f t="shared" si="0"/>
        <v>15</v>
      </c>
      <c r="H19" s="6" t="s">
        <v>14</v>
      </c>
      <c r="I19" s="6" t="s">
        <v>16</v>
      </c>
      <c r="J19" s="6" t="s">
        <v>15</v>
      </c>
      <c r="K19" s="6"/>
    </row>
    <row r="20" spans="1:11" ht="30.75" customHeight="1" x14ac:dyDescent="0.15">
      <c r="A20" s="14">
        <v>14</v>
      </c>
      <c r="B20" s="8" t="s">
        <v>46</v>
      </c>
      <c r="C20" s="6" t="s">
        <v>47</v>
      </c>
      <c r="D20" s="6" t="s">
        <v>13</v>
      </c>
      <c r="E20" s="6">
        <v>10</v>
      </c>
      <c r="F20" s="7">
        <v>0.6</v>
      </c>
      <c r="G20" s="6">
        <f t="shared" si="0"/>
        <v>6</v>
      </c>
      <c r="H20" s="6" t="s">
        <v>14</v>
      </c>
      <c r="I20" s="6" t="s">
        <v>39</v>
      </c>
      <c r="J20" s="6" t="s">
        <v>15</v>
      </c>
      <c r="K20" s="6"/>
    </row>
    <row r="21" spans="1:11" ht="30.75" customHeight="1" x14ac:dyDescent="0.15">
      <c r="A21" s="14">
        <v>15</v>
      </c>
      <c r="B21" s="6" t="s">
        <v>48</v>
      </c>
      <c r="C21" s="6" t="s">
        <v>49</v>
      </c>
      <c r="D21" s="6" t="s">
        <v>32</v>
      </c>
      <c r="E21" s="6">
        <v>5</v>
      </c>
      <c r="F21" s="7">
        <v>0.6</v>
      </c>
      <c r="G21" s="6">
        <f t="shared" si="0"/>
        <v>3</v>
      </c>
      <c r="H21" s="6" t="s">
        <v>14</v>
      </c>
      <c r="I21" s="6" t="s">
        <v>50</v>
      </c>
      <c r="J21" s="6" t="s">
        <v>15</v>
      </c>
      <c r="K21" s="6"/>
    </row>
    <row r="22" spans="1:11" ht="30.75" customHeight="1" x14ac:dyDescent="0.15">
      <c r="A22" s="14">
        <v>16</v>
      </c>
      <c r="B22" s="8" t="s">
        <v>51</v>
      </c>
      <c r="C22" s="6" t="s">
        <v>52</v>
      </c>
      <c r="D22" s="6" t="s">
        <v>35</v>
      </c>
      <c r="E22" s="6">
        <v>8</v>
      </c>
      <c r="F22" s="7">
        <v>0.6</v>
      </c>
      <c r="G22" s="6">
        <f t="shared" si="0"/>
        <v>4.8</v>
      </c>
      <c r="H22" s="6" t="s">
        <v>14</v>
      </c>
      <c r="I22" s="6" t="s">
        <v>53</v>
      </c>
      <c r="J22" s="6" t="s">
        <v>15</v>
      </c>
      <c r="K22" s="6"/>
    </row>
    <row r="23" spans="1:11" ht="30.75" customHeight="1" x14ac:dyDescent="0.15">
      <c r="A23" s="14">
        <v>17</v>
      </c>
      <c r="B23" s="8" t="s">
        <v>51</v>
      </c>
      <c r="C23" s="6" t="s">
        <v>52</v>
      </c>
      <c r="D23" s="6" t="s">
        <v>35</v>
      </c>
      <c r="E23" s="6">
        <v>15</v>
      </c>
      <c r="F23" s="7">
        <v>0.6</v>
      </c>
      <c r="G23" s="6">
        <f t="shared" si="0"/>
        <v>9</v>
      </c>
      <c r="H23" s="6" t="s">
        <v>14</v>
      </c>
      <c r="I23" s="6" t="s">
        <v>37</v>
      </c>
      <c r="J23" s="6" t="s">
        <v>15</v>
      </c>
      <c r="K23" s="6"/>
    </row>
    <row r="24" spans="1:11" ht="30.75" customHeight="1" x14ac:dyDescent="0.15">
      <c r="A24" s="14">
        <v>18</v>
      </c>
      <c r="B24" s="8" t="s">
        <v>55</v>
      </c>
      <c r="C24" s="6" t="s">
        <v>56</v>
      </c>
      <c r="D24" s="6" t="s">
        <v>13</v>
      </c>
      <c r="E24" s="6">
        <v>15</v>
      </c>
      <c r="F24" s="7">
        <v>0.6</v>
      </c>
      <c r="G24" s="6">
        <f t="shared" si="0"/>
        <v>9</v>
      </c>
      <c r="H24" s="6" t="s">
        <v>54</v>
      </c>
      <c r="I24" s="6" t="s">
        <v>63</v>
      </c>
      <c r="J24" s="6" t="s">
        <v>15</v>
      </c>
      <c r="K24" s="6"/>
    </row>
    <row r="25" spans="1:11" ht="30.75" customHeight="1" x14ac:dyDescent="0.15">
      <c r="A25" s="14">
        <v>19</v>
      </c>
      <c r="B25" s="17" t="s">
        <v>59</v>
      </c>
      <c r="C25" s="6" t="s">
        <v>58</v>
      </c>
      <c r="D25" s="6" t="s">
        <v>28</v>
      </c>
      <c r="E25" s="6">
        <v>5</v>
      </c>
      <c r="F25" s="7">
        <v>1</v>
      </c>
      <c r="G25" s="6">
        <f t="shared" si="0"/>
        <v>5</v>
      </c>
      <c r="H25" s="6" t="s">
        <v>54</v>
      </c>
      <c r="I25" s="15" t="s">
        <v>64</v>
      </c>
      <c r="J25" s="6" t="s">
        <v>15</v>
      </c>
      <c r="K25" s="16"/>
    </row>
    <row r="26" spans="1:11" ht="30.75" customHeight="1" x14ac:dyDescent="0.15">
      <c r="A26" s="9"/>
      <c r="B26" s="18" t="s">
        <v>57</v>
      </c>
      <c r="C26" s="18"/>
      <c r="D26" s="18"/>
      <c r="E26" s="5"/>
      <c r="F26" s="5"/>
      <c r="G26" s="5">
        <f>SUM(G7:G25)</f>
        <v>139.39999999999998</v>
      </c>
      <c r="H26" s="19"/>
      <c r="I26" s="20"/>
      <c r="J26" s="20"/>
      <c r="K26" s="21"/>
    </row>
    <row r="27" spans="1:11" x14ac:dyDescent="0.15">
      <c r="A27" s="10"/>
      <c r="B27" s="11"/>
      <c r="C27" s="12"/>
      <c r="D27" s="11"/>
      <c r="E27" s="11"/>
      <c r="F27" s="11"/>
      <c r="H27" s="13"/>
      <c r="I27" s="13"/>
      <c r="J27" s="13"/>
      <c r="K27" s="13"/>
    </row>
  </sheetData>
  <mergeCells count="9">
    <mergeCell ref="B26:D26"/>
    <mergeCell ref="H26:K26"/>
    <mergeCell ref="A5:A6"/>
    <mergeCell ref="A1:K1"/>
    <mergeCell ref="A2:K2"/>
    <mergeCell ref="A3:K3"/>
    <mergeCell ref="A4:K4"/>
    <mergeCell ref="B5:G5"/>
    <mergeCell ref="H5:K5"/>
  </mergeCells>
  <phoneticPr fontId="13" type="noConversion"/>
  <pageMargins left="0.27500000000000002" right="0.27500000000000002" top="0.35416666666666702" bottom="0.511811023622047" header="0.27500000000000002" footer="0.31496062992126"/>
  <pageSetup paperSize="9" scale="8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已落户名单</vt:lpstr>
      <vt:lpstr>已落户名单!Print_Titles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产业资金科</dc:creator>
  <cp:lastModifiedBy>lily</cp:lastModifiedBy>
  <cp:lastPrinted>2019-11-19T06:52:35Z</cp:lastPrinted>
  <dcterms:created xsi:type="dcterms:W3CDTF">2016-10-19T03:41:00Z</dcterms:created>
  <dcterms:modified xsi:type="dcterms:W3CDTF">2019-11-19T07:09:10Z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2052-11.1.0.8584</vt:lpwstr>
  </property>
</Properties>
</file>