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Sheet1!$A$2:$HP$13</definedName>
  </definedNames>
  <calcPr calcId="144525"/>
</workbook>
</file>

<file path=xl/sharedStrings.xml><?xml version="1.0" encoding="utf-8"?>
<sst xmlns="http://schemas.openxmlformats.org/spreadsheetml/2006/main" count="37" uniqueCount="37">
  <si>
    <t>附件2：文化创意产品开发拟资助清单（单位：万元）</t>
  </si>
  <si>
    <t>序号</t>
  </si>
  <si>
    <t>受理编号</t>
  </si>
  <si>
    <t>项目名称</t>
  </si>
  <si>
    <t>申报单位</t>
  </si>
  <si>
    <t>拟资助金额</t>
  </si>
  <si>
    <t>WCKF20200001</t>
  </si>
  <si>
    <t>故宫监茶院（茶囊和盖碗茶具）的商业、文化、社会价值</t>
  </si>
  <si>
    <t>深圳市不二造文化有限公司</t>
  </si>
  <si>
    <t>WCKF20200004</t>
  </si>
  <si>
    <t>故宫宫廷火火兔儿童双语早教机器人研发</t>
  </si>
  <si>
    <t>深圳市博悦生活用品有限公司</t>
  </si>
  <si>
    <t>WCKF20200007</t>
  </si>
  <si>
    <r>
      <rPr>
        <sz val="12"/>
        <rFont val="宋体"/>
        <charset val="134"/>
      </rPr>
      <t>玺佳</t>
    </r>
    <r>
      <rPr>
        <sz val="12"/>
        <rFont val="Arial"/>
        <charset val="0"/>
      </rPr>
      <t>&amp;</t>
    </r>
    <r>
      <rPr>
        <sz val="12"/>
        <rFont val="宋体"/>
        <charset val="134"/>
      </rPr>
      <t>故宫联名陶瓷机械表</t>
    </r>
  </si>
  <si>
    <t>深圳市玺佳创新有限公司</t>
  </si>
  <si>
    <t>WCKF20200008</t>
  </si>
  <si>
    <r>
      <rPr>
        <sz val="12"/>
        <rFont val="宋体"/>
        <charset val="134"/>
      </rPr>
      <t>周大福</t>
    </r>
    <r>
      <rPr>
        <sz val="12"/>
        <rFont val="Arial"/>
        <charset val="0"/>
      </rPr>
      <t>-</t>
    </r>
    <r>
      <rPr>
        <sz val="12"/>
        <rFont val="宋体"/>
        <charset val="134"/>
      </rPr>
      <t>故宫系列文创产品开发项目</t>
    </r>
  </si>
  <si>
    <t>周大福珠宝金行（深圳）有限公司</t>
  </si>
  <si>
    <t>WCKF20200010</t>
  </si>
  <si>
    <t>创意书法瓷器文创产品研发</t>
  </si>
  <si>
    <t>深圳市太阳山文化艺术有限公司</t>
  </si>
  <si>
    <t>WCKF20200011</t>
  </si>
  <si>
    <t>手工刺绣指纹手账研发项目报告</t>
  </si>
  <si>
    <t>开物成务文化科技（深圳）有限公司</t>
  </si>
  <si>
    <t>WCKF20200012</t>
  </si>
  <si>
    <r>
      <rPr>
        <sz val="12"/>
        <rFont val="宋体"/>
        <charset val="134"/>
      </rPr>
      <t>故宫博物院</t>
    </r>
    <r>
      <rPr>
        <sz val="12"/>
        <rFont val="Arial"/>
        <charset val="0"/>
      </rPr>
      <t>&lt;</t>
    </r>
    <r>
      <rPr>
        <sz val="12"/>
        <rFont val="宋体"/>
        <charset val="134"/>
      </rPr>
      <t>墨梅图</t>
    </r>
    <r>
      <rPr>
        <sz val="12"/>
        <rFont val="Arial"/>
        <charset val="0"/>
      </rPr>
      <t>&gt;</t>
    </r>
    <r>
      <rPr>
        <sz val="12"/>
        <rFont val="宋体"/>
        <charset val="134"/>
      </rPr>
      <t>汝窑梅花系列的文创开发</t>
    </r>
  </si>
  <si>
    <t>深圳市瑞百盛文化有限公司</t>
  </si>
  <si>
    <t>WCKF20200015</t>
  </si>
  <si>
    <r>
      <rPr>
        <sz val="12"/>
        <rFont val="宋体"/>
        <charset val="134"/>
      </rPr>
      <t>国家级非物质文化遗产</t>
    </r>
    <r>
      <rPr>
        <sz val="12"/>
        <rFont val="Arial"/>
        <charset val="0"/>
      </rPr>
      <t>——</t>
    </r>
    <r>
      <rPr>
        <sz val="12"/>
        <rFont val="宋体"/>
        <charset val="134"/>
      </rPr>
      <t>景泰蓝镶玉</t>
    </r>
    <r>
      <rPr>
        <sz val="12"/>
        <rFont val="Arial"/>
        <charset val="0"/>
      </rPr>
      <t>“</t>
    </r>
    <r>
      <rPr>
        <sz val="12"/>
        <rFont val="宋体"/>
        <charset val="134"/>
      </rPr>
      <t>富贵</t>
    </r>
    <r>
      <rPr>
        <sz val="12"/>
        <rFont val="Arial"/>
        <charset val="0"/>
      </rPr>
      <t>”</t>
    </r>
    <r>
      <rPr>
        <sz val="12"/>
        <rFont val="宋体"/>
        <charset val="134"/>
      </rPr>
      <t>系列项目</t>
    </r>
  </si>
  <si>
    <t>深圳市祥钰精品制造有限公司</t>
  </si>
  <si>
    <t>WCKF20200020</t>
  </si>
  <si>
    <r>
      <rPr>
        <sz val="12"/>
        <rFont val="Arial"/>
        <charset val="0"/>
      </rPr>
      <t>“</t>
    </r>
    <r>
      <rPr>
        <sz val="12"/>
        <rFont val="宋体"/>
        <charset val="134"/>
      </rPr>
      <t>周秦汉唐</t>
    </r>
    <r>
      <rPr>
        <sz val="12"/>
        <rFont val="Arial"/>
        <charset val="0"/>
      </rPr>
      <t>”</t>
    </r>
    <r>
      <rPr>
        <sz val="12"/>
        <rFont val="宋体"/>
        <charset val="134"/>
      </rPr>
      <t>文博文创产品开发项目</t>
    </r>
  </si>
  <si>
    <t>深圳市锦玉昌隆投资发展有限公司</t>
  </si>
  <si>
    <t>WCKF20200022</t>
  </si>
  <si>
    <t>庆美银楼金银器传统技艺文化创意产品开发项目</t>
  </si>
  <si>
    <t>庆美珠宝有限公司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</si>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</sst>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5">
    <font>
      <sz val="10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176" fontId="1" fillId="0" borderId="4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tabSelected="1" workbookViewId="0">
      <pane ySplit="2" topLeftCell="A2" activePane="bottomLeft" state="frozen"/>
      <selection/>
      <selection pane="bottomLeft" activeCell="D13" sqref="D13"/>
    </sheetView>
  </sheetViews>
  <sheetFormatPr defaultColWidth="9.14285714285714" defaultRowHeight="15"/>
  <cols>
    <col min="1" max="1" width="9.14285714285714" style="1"/>
    <col min="2" max="2" width="20" style="1" customWidth="1"/>
    <col min="3" max="3" width="37.847619047619" style="1" customWidth="1"/>
    <col min="4" max="4" width="30.1428571428571" style="1" customWidth="1"/>
    <col min="5" max="5" width="13.2857142857143" style="1" customWidth="1"/>
    <col min="6" max="224" width="9.14285714285714" style="1"/>
    <col min="225" max="16384" width="9.14285714285714" style="2"/>
  </cols>
  <sheetData>
    <row r="1" s="1" customFormat="1" ht="21" customHeight="1" spans="1:255">
      <c r="A1" s="3" t="s">
        <v>0</v>
      </c>
      <c r="B1" s="4"/>
      <c r="C1" s="4"/>
      <c r="D1" s="4"/>
      <c r="E1" s="5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ht="14.25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8.5" spans="1:5">
      <c r="A3" s="7">
        <v>1</v>
      </c>
      <c r="B3" s="7" t="s">
        <v>6</v>
      </c>
      <c r="C3" s="8" t="s">
        <v>7</v>
      </c>
      <c r="D3" s="8" t="s">
        <v>8</v>
      </c>
      <c r="E3" s="9">
        <v>79.37</v>
      </c>
    </row>
    <row r="4" ht="28.5" spans="1:5">
      <c r="A4" s="7">
        <v>2</v>
      </c>
      <c r="B4" s="7" t="s">
        <v>9</v>
      </c>
      <c r="C4" s="8" t="s">
        <v>10</v>
      </c>
      <c r="D4" s="8" t="s">
        <v>11</v>
      </c>
      <c r="E4" s="9">
        <v>132.86</v>
      </c>
    </row>
    <row r="5" spans="1:5">
      <c r="A5" s="7">
        <v>3</v>
      </c>
      <c r="B5" s="7" t="s">
        <v>12</v>
      </c>
      <c r="C5" s="8" t="s">
        <v>13</v>
      </c>
      <c r="D5" s="8" t="s">
        <v>14</v>
      </c>
      <c r="E5" s="9">
        <v>164.08</v>
      </c>
    </row>
    <row r="6" ht="28.5" spans="1:5">
      <c r="A6" s="7">
        <v>4</v>
      </c>
      <c r="B6" s="7" t="s">
        <v>15</v>
      </c>
      <c r="C6" s="8" t="s">
        <v>16</v>
      </c>
      <c r="D6" s="8" t="s">
        <v>17</v>
      </c>
      <c r="E6" s="9">
        <v>200</v>
      </c>
    </row>
    <row r="7" ht="28.5" spans="1:5">
      <c r="A7" s="7">
        <v>5</v>
      </c>
      <c r="B7" s="7" t="s">
        <v>18</v>
      </c>
      <c r="C7" s="8" t="s">
        <v>19</v>
      </c>
      <c r="D7" s="8" t="s">
        <v>20</v>
      </c>
      <c r="E7" s="9">
        <v>57.98</v>
      </c>
    </row>
    <row r="8" ht="28.5" spans="1:5">
      <c r="A8" s="7">
        <v>6</v>
      </c>
      <c r="B8" s="7" t="s">
        <v>21</v>
      </c>
      <c r="C8" s="8" t="s">
        <v>22</v>
      </c>
      <c r="D8" s="8" t="s">
        <v>23</v>
      </c>
      <c r="E8" s="9">
        <v>12.02</v>
      </c>
    </row>
    <row r="9" ht="29.25" spans="1:5">
      <c r="A9" s="7">
        <v>7</v>
      </c>
      <c r="B9" s="7" t="s">
        <v>24</v>
      </c>
      <c r="C9" s="8" t="s">
        <v>25</v>
      </c>
      <c r="D9" s="8" t="s">
        <v>26</v>
      </c>
      <c r="E9" s="9">
        <v>64.24</v>
      </c>
    </row>
    <row r="10" ht="30" spans="1:5">
      <c r="A10" s="7">
        <v>8</v>
      </c>
      <c r="B10" s="7" t="s">
        <v>27</v>
      </c>
      <c r="C10" s="8" t="s">
        <v>28</v>
      </c>
      <c r="D10" s="8" t="s">
        <v>29</v>
      </c>
      <c r="E10" s="9">
        <v>52.92</v>
      </c>
    </row>
    <row r="11" ht="28.5" spans="1:5">
      <c r="A11" s="7">
        <v>9</v>
      </c>
      <c r="B11" s="7" t="s">
        <v>30</v>
      </c>
      <c r="C11" s="7" t="s">
        <v>31</v>
      </c>
      <c r="D11" s="8" t="s">
        <v>32</v>
      </c>
      <c r="E11" s="9">
        <v>20.8</v>
      </c>
    </row>
    <row r="12" ht="28.5" spans="1:5">
      <c r="A12" s="7">
        <v>10</v>
      </c>
      <c r="B12" s="7" t="s">
        <v>33</v>
      </c>
      <c r="C12" s="8" t="s">
        <v>34</v>
      </c>
      <c r="D12" s="8" t="s">
        <v>35</v>
      </c>
      <c r="E12" s="9">
        <v>68.38</v>
      </c>
    </row>
    <row r="13" spans="1:5">
      <c r="A13" s="10"/>
      <c r="B13" s="10"/>
      <c r="C13" s="10"/>
      <c r="D13" s="11" t="s">
        <v>36</v>
      </c>
      <c r="E13" s="12">
        <f>SUM(E3:E12)</f>
        <v>852.65</v>
      </c>
    </row>
  </sheetData>
  <autoFilter ref="A2:HP13">
    <extLst/>
  </autoFilter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2021-01-26T12:46:00Z</dcterms:created>
  <dcterms:modified xsi:type="dcterms:W3CDTF">2021-01-27T06:20:13Z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